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TIO\OneDrive\Desktop\a subir\"/>
    </mc:Choice>
  </mc:AlternateContent>
  <xr:revisionPtr revIDLastSave="0" documentId="8_{D9D20AD4-D823-47D2-81A6-2589A02FA61C}" xr6:coauthVersionLast="47" xr6:coauthVersionMax="47" xr10:uidLastSave="{00000000-0000-0000-0000-000000000000}"/>
  <bookViews>
    <workbookView xWindow="-120" yWindow="-120" windowWidth="20730" windowHeight="11040" xr2:uid="{840F81CF-E96D-4B4D-B904-68D107ED9A6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C10" i="1"/>
  <c r="C9" i="1"/>
  <c r="C8" i="1"/>
  <c r="C7" i="1"/>
  <c r="C6" i="1"/>
  <c r="C11" i="1" s="1"/>
</calcChain>
</file>

<file path=xl/sharedStrings.xml><?xml version="1.0" encoding="utf-8"?>
<sst xmlns="http://schemas.openxmlformats.org/spreadsheetml/2006/main" count="13" uniqueCount="13">
  <si>
    <t>DEPARTAMENTO PIURA</t>
  </si>
  <si>
    <t>Grupo Etario</t>
  </si>
  <si>
    <t>% Población con Discapacidad</t>
  </si>
  <si>
    <t>Recordar y/o concentrarse</t>
  </si>
  <si>
    <t>De 5 a 14 años</t>
  </si>
  <si>
    <t>De 15 a 29 años</t>
  </si>
  <si>
    <t>De 30 a 44 años</t>
  </si>
  <si>
    <t>De 45 a 59 años</t>
  </si>
  <si>
    <t>De 60 y más años</t>
  </si>
  <si>
    <t>TOTAL</t>
  </si>
  <si>
    <t>Fuente: INEI Censos Nacionales 2025</t>
  </si>
  <si>
    <t>Elaboración: Especialista a cargo del Observatorio Regional de las Personas con Discapacidad de OREDIS Piura</t>
  </si>
  <si>
    <t>Agosto 2025 -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</si>
</sst>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;\-#\ ###\ ##0;&quot;-&quot;"/>
    <numFmt numFmtId="165" formatCode="#\ ###\ 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64" fontId="0" fillId="0" borderId="1" xfId="0" applyNumberFormat="1" applyBorder="1" applyAlignment="1">
      <alignment horizontal="left" vertical="center" indent="2"/>
    </xf>
    <xf numFmtId="10" fontId="3" fillId="0" borderId="1" xfId="1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readingOrder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</cellXfs>
  <cellStyles count="2">
    <cellStyle name="Normal" xfId="0" builtinId="0"/>
    <cellStyle name="style1537545502185" xfId="1" xr:uid="{69594744-1C39-4993-A4A0-84B70D4EB8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04603-C120-4B44-8876-8AD63A42E363}">
  <dimension ref="A3:D14"/>
  <sheetViews>
    <sheetView tabSelected="1" workbookViewId="0">
      <selection activeCell="D5" sqref="D5"/>
    </sheetView>
  </sheetViews>
  <sheetFormatPr baseColWidth="10" defaultRowHeight="15" x14ac:dyDescent="0.25"/>
  <cols>
    <col min="2" max="2" width="23.28515625" customWidth="1"/>
    <col min="3" max="3" width="29" customWidth="1"/>
    <col min="4" max="4" width="17.140625" customWidth="1"/>
  </cols>
  <sheetData>
    <row r="3" spans="1:4" x14ac:dyDescent="0.25">
      <c r="B3" s="9" t="s">
        <v>0</v>
      </c>
      <c r="C3" s="9"/>
      <c r="D3" s="9"/>
    </row>
    <row r="4" spans="1:4" x14ac:dyDescent="0.25">
      <c r="B4" s="8" t="s">
        <v>12</v>
      </c>
      <c r="C4" s="8"/>
      <c r="D4" s="8"/>
    </row>
    <row r="5" spans="1:4" ht="42" customHeight="1" x14ac:dyDescent="0.25">
      <c r="B5" s="10" t="s">
        <v>1</v>
      </c>
      <c r="C5" s="10" t="s">
        <v>2</v>
      </c>
      <c r="D5" s="11" t="s">
        <v>3</v>
      </c>
    </row>
    <row r="6" spans="1:4" x14ac:dyDescent="0.25">
      <c r="B6" s="1" t="s">
        <v>4</v>
      </c>
      <c r="C6" s="2">
        <f>D6/D11</f>
        <v>8.3241818581155286E-2</v>
      </c>
      <c r="D6" s="3">
        <v>1516</v>
      </c>
    </row>
    <row r="7" spans="1:4" x14ac:dyDescent="0.25">
      <c r="B7" s="1" t="s">
        <v>5</v>
      </c>
      <c r="C7" s="2">
        <f>D7/D11</f>
        <v>0.16950362398418625</v>
      </c>
      <c r="D7" s="3">
        <v>3087</v>
      </c>
    </row>
    <row r="8" spans="1:4" x14ac:dyDescent="0.25">
      <c r="B8" s="1" t="s">
        <v>6</v>
      </c>
      <c r="C8" s="2">
        <f>D8/D11</f>
        <v>0.14825389852844278</v>
      </c>
      <c r="D8" s="3">
        <v>2700</v>
      </c>
    </row>
    <row r="9" spans="1:4" x14ac:dyDescent="0.25">
      <c r="B9" s="1" t="s">
        <v>7</v>
      </c>
      <c r="C9" s="2">
        <f>D9/D11</f>
        <v>0.126455084559631</v>
      </c>
      <c r="D9" s="3">
        <v>2303</v>
      </c>
    </row>
    <row r="10" spans="1:4" x14ac:dyDescent="0.25">
      <c r="B10" s="1" t="s">
        <v>8</v>
      </c>
      <c r="C10" s="2">
        <f>D10/D11</f>
        <v>0.47254557434658467</v>
      </c>
      <c r="D10" s="3">
        <v>8606</v>
      </c>
    </row>
    <row r="11" spans="1:4" x14ac:dyDescent="0.25">
      <c r="B11" s="4" t="s">
        <v>9</v>
      </c>
      <c r="C11" s="5">
        <f>SUM(C6:C10)</f>
        <v>1</v>
      </c>
      <c r="D11" s="6">
        <f>SUM(D6:D10)</f>
        <v>18212</v>
      </c>
    </row>
    <row r="13" spans="1:4" x14ac:dyDescent="0.25">
      <c r="A13" s="7" t="s">
        <v>10</v>
      </c>
    </row>
    <row r="14" spans="1:4" x14ac:dyDescent="0.25">
      <c r="A14" s="7" t="s">
        <v>11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claudiamiluskasophia@gmail.com</dc:creator>
  <cp:lastModifiedBy>claudiamiluskasophia@gmail.com</cp:lastModifiedBy>
  <dcterms:created xsi:type="dcterms:W3CDTF">2026-08-10T17:24:10Z</dcterms:created>
  <dcterms:modified xsi:type="dcterms:W3CDTF">2026-08-10T17:26:11Z</dcterms:modified>
</cp:coreProperties>
</file>