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estadisticas sexo y afiliciacion a tipo de seguro\"/>
    </mc:Choice>
  </mc:AlternateContent>
  <xr:revisionPtr revIDLastSave="0" documentId="13_ncr:1_{0D5A22FA-36E1-4675-8334-F9415547E2F9}" xr6:coauthVersionLast="47" xr6:coauthVersionMax="47" xr10:uidLastSave="{00000000-0000-0000-0000-000000000000}"/>
  <bookViews>
    <workbookView xWindow="-120" yWindow="-120" windowWidth="20730" windowHeight="11040" xr2:uid="{FA921725-0785-4513-940C-6F60D981E0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E11" i="1"/>
  <c r="E10" i="1"/>
  <c r="E9" i="1"/>
  <c r="E8" i="1"/>
  <c r="E7" i="1"/>
  <c r="E6" i="1"/>
  <c r="E12" i="1" s="1"/>
  <c r="D12" i="1"/>
  <c r="C11" i="1"/>
  <c r="C10" i="1"/>
  <c r="C9" i="1"/>
  <c r="C8" i="1"/>
  <c r="C7" i="1"/>
  <c r="C6" i="1"/>
  <c r="C12" i="1" s="1"/>
</calcChain>
</file>

<file path=xl/sharedStrings.xml><?xml version="1.0" encoding="utf-8"?>
<sst xmlns="http://schemas.openxmlformats.org/spreadsheetml/2006/main" count="16" uniqueCount="16">
  <si>
    <t>DEPARTAMENTO PIURA</t>
  </si>
  <si>
    <t>Agosto 2025 - Junio 2026</t>
  </si>
  <si>
    <t>Afiliación a algún tipo de seguro de Salud</t>
  </si>
  <si>
    <t>Seguro Integral de Salud (SIS)</t>
  </si>
  <si>
    <t>EsSalud</t>
  </si>
  <si>
    <t>Seguro de fuerzas armadas o policiales</t>
  </si>
  <si>
    <t>Seguro privado de salud</t>
  </si>
  <si>
    <t>Otro seguro 1/</t>
  </si>
  <si>
    <t>Ninguno</t>
  </si>
  <si>
    <t>TOTAL</t>
  </si>
  <si>
    <t>Fuente: INEI Censos Nacionales 2025</t>
  </si>
  <si>
    <t>Elaboración: Especialista a cargo del Observatorio Regional de las Personas con Discapacidad de OREDIS Piura</t>
  </si>
  <si>
    <t>% de Hombres con discapacidad</t>
  </si>
  <si>
    <t>Hombres</t>
  </si>
  <si>
    <t>% de Mujeres con discapacidad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</si>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</sst>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&quot;-&quot;"/>
    <numFmt numFmtId="165" formatCode="#\ ###\ 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indent="2"/>
    </xf>
    <xf numFmtId="10" fontId="0" fillId="0" borderId="1" xfId="0" applyNumberForma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left" vertical="center" indent="2"/>
    </xf>
    <xf numFmtId="165" fontId="5" fillId="0" borderId="1" xfId="3" applyNumberFormat="1" applyFont="1" applyBorder="1" applyAlignment="1">
      <alignment horizontal="center" vertical="center"/>
    </xf>
    <xf numFmtId="164" fontId="4" fillId="0" borderId="1" xfId="4" applyNumberFormat="1" applyFont="1" applyBorder="1" applyAlignment="1">
      <alignment horizontal="left" vertical="center" indent="2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 readingOrder="1"/>
    </xf>
  </cellXfs>
  <cellStyles count="5">
    <cellStyle name="Normal" xfId="0" builtinId="0"/>
    <cellStyle name="style1537279361381" xfId="4" xr:uid="{6D05031C-AF11-4F2F-970B-38A4D69C9AC7}"/>
    <cellStyle name="style1537279836428" xfId="2" xr:uid="{BEB8D3AE-D3FA-4D9B-A8D2-74C4266DC1DF}"/>
    <cellStyle name="style1537545492122" xfId="1" xr:uid="{CCF76FA2-7BCC-4C67-83F5-F17C79A6AC7C}"/>
    <cellStyle name="style1537545492200" xfId="3" xr:uid="{2D833DA0-267B-43F1-9990-41AEAFC894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165A-D22B-4B6B-8855-F37DC44752D1}">
  <dimension ref="A3:F15"/>
  <sheetViews>
    <sheetView tabSelected="1" workbookViewId="0">
      <selection activeCell="A15" sqref="A15"/>
    </sheetView>
  </sheetViews>
  <sheetFormatPr baseColWidth="10" defaultRowHeight="15" x14ac:dyDescent="0.25"/>
  <cols>
    <col min="2" max="2" width="43.28515625" customWidth="1"/>
    <col min="3" max="3" width="24.85546875" customWidth="1"/>
    <col min="4" max="4" width="23.5703125" customWidth="1"/>
    <col min="5" max="5" width="15.42578125" customWidth="1"/>
    <col min="6" max="6" width="20.85546875" customWidth="1"/>
  </cols>
  <sheetData>
    <row r="3" spans="1:6" x14ac:dyDescent="0.25">
      <c r="B3" s="1" t="s">
        <v>0</v>
      </c>
      <c r="C3" s="1"/>
      <c r="D3" s="1"/>
      <c r="E3" s="1"/>
      <c r="F3" s="1"/>
    </row>
    <row r="4" spans="1:6" x14ac:dyDescent="0.25">
      <c r="B4" s="15" t="s">
        <v>1</v>
      </c>
      <c r="C4" s="15"/>
      <c r="D4" s="15"/>
      <c r="E4" s="15"/>
      <c r="F4" s="15"/>
    </row>
    <row r="5" spans="1:6" ht="45" x14ac:dyDescent="0.25">
      <c r="B5" s="2" t="s">
        <v>2</v>
      </c>
      <c r="C5" s="3" t="s">
        <v>12</v>
      </c>
      <c r="D5" s="4" t="s">
        <v>13</v>
      </c>
      <c r="E5" s="3" t="s">
        <v>14</v>
      </c>
      <c r="F5" s="4" t="s">
        <v>15</v>
      </c>
    </row>
    <row r="6" spans="1:6" x14ac:dyDescent="0.25">
      <c r="B6" s="5" t="s">
        <v>3</v>
      </c>
      <c r="C6" s="6">
        <f>D6/D12</f>
        <v>0.68446861461885888</v>
      </c>
      <c r="D6" s="7">
        <v>668322</v>
      </c>
      <c r="E6" s="6">
        <f>F6/F12</f>
        <v>0.71515029068152314</v>
      </c>
      <c r="F6" s="7">
        <v>707938</v>
      </c>
    </row>
    <row r="7" spans="1:6" x14ac:dyDescent="0.25">
      <c r="B7" s="8" t="s">
        <v>4</v>
      </c>
      <c r="C7" s="6">
        <f>D7/D12</f>
        <v>0.22630042707469197</v>
      </c>
      <c r="D7" s="7">
        <v>220962</v>
      </c>
      <c r="E7" s="6">
        <f>F7/F12</f>
        <v>0.21929155533555911</v>
      </c>
      <c r="F7" s="7">
        <v>217080</v>
      </c>
    </row>
    <row r="8" spans="1:6" x14ac:dyDescent="0.25">
      <c r="B8" s="8" t="s">
        <v>5</v>
      </c>
      <c r="C8" s="6">
        <f>D8/D12</f>
        <v>1.0283589885396504E-2</v>
      </c>
      <c r="D8" s="9">
        <v>10041</v>
      </c>
      <c r="E8" s="6">
        <f>F8/F12</f>
        <v>6.5722814585090642E-3</v>
      </c>
      <c r="F8" s="9">
        <v>6506</v>
      </c>
    </row>
    <row r="9" spans="1:6" x14ac:dyDescent="0.25">
      <c r="B9" s="8" t="s">
        <v>6</v>
      </c>
      <c r="C9" s="6">
        <f>D9/D12</f>
        <v>3.0680759107342203E-2</v>
      </c>
      <c r="D9" s="9">
        <v>29957</v>
      </c>
      <c r="E9" s="6">
        <f>F9/F12</f>
        <v>2.096644661410323E-2</v>
      </c>
      <c r="F9" s="9">
        <v>20755</v>
      </c>
    </row>
    <row r="10" spans="1:6" x14ac:dyDescent="0.25">
      <c r="B10" s="10" t="s">
        <v>7</v>
      </c>
      <c r="C10" s="6">
        <f>D10/D12</f>
        <v>2.3975584027201686E-3</v>
      </c>
      <c r="D10" s="9">
        <v>2341</v>
      </c>
      <c r="E10" s="6">
        <f>F10/F12</f>
        <v>1.973906850588182E-3</v>
      </c>
      <c r="F10" s="9">
        <v>1954</v>
      </c>
    </row>
    <row r="11" spans="1:6" x14ac:dyDescent="0.25">
      <c r="B11" s="5" t="s">
        <v>8</v>
      </c>
      <c r="C11" s="6">
        <f>D11/D12</f>
        <v>4.5869050910990257E-2</v>
      </c>
      <c r="D11" s="9">
        <v>44787</v>
      </c>
      <c r="E11" s="6">
        <f>F11/F12</f>
        <v>3.604551905971725E-2</v>
      </c>
      <c r="F11" s="9">
        <v>35682</v>
      </c>
    </row>
    <row r="12" spans="1:6" x14ac:dyDescent="0.25">
      <c r="B12" s="11" t="s">
        <v>9</v>
      </c>
      <c r="C12" s="12">
        <f>SUM(C6:C11)</f>
        <v>1</v>
      </c>
      <c r="D12" s="13">
        <f>SUM(D6:D11)</f>
        <v>976410</v>
      </c>
      <c r="E12" s="12">
        <f>SUM(E6:E11)</f>
        <v>0.99999999999999989</v>
      </c>
      <c r="F12" s="13">
        <f>SUM(F6:F11)</f>
        <v>989915</v>
      </c>
    </row>
    <row r="14" spans="1:6" x14ac:dyDescent="0.25">
      <c r="A14" s="14" t="s">
        <v>10</v>
      </c>
    </row>
    <row r="15" spans="1:6" x14ac:dyDescent="0.25">
      <c r="A15" s="14" t="s">
        <v>11</v>
      </c>
    </row>
  </sheetData>
  <mergeCells count="2">
    <mergeCell ref="B4:F4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2026-10-09T17:10:33Z</dcterms:created>
  <dcterms:modified xsi:type="dcterms:W3CDTF">2026-10-09T17:24:10Z</dcterms:modified>
</cp:coreProperties>
</file>